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3990" windowHeight="6000" tabRatio="918"/>
  </bookViews>
  <sheets>
    <sheet name="ROE" sheetId="4" r:id="rId1"/>
  </sheets>
  <calcPr calcId="145621" concurrentCalc="0"/>
</workbook>
</file>

<file path=xl/calcChain.xml><?xml version="1.0" encoding="utf-8"?>
<calcChain xmlns="http://schemas.openxmlformats.org/spreadsheetml/2006/main">
  <c r="Q33" i="4" l="1"/>
  <c r="R28" i="4"/>
  <c r="Q28" i="4"/>
  <c r="O28" i="4"/>
  <c r="N28" i="4"/>
</calcChain>
</file>

<file path=xl/sharedStrings.xml><?xml version="1.0" encoding="utf-8"?>
<sst xmlns="http://schemas.openxmlformats.org/spreadsheetml/2006/main" count="7" uniqueCount="5">
  <si>
    <t>Media</t>
  </si>
  <si>
    <t>Quebrados</t>
  </si>
  <si>
    <t>Solventes</t>
  </si>
  <si>
    <t>Número</t>
  </si>
  <si>
    <t>ROE, Rentabilidad de los 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</si>
</sst>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"/>
    <numFmt numFmtId="165" formatCode="####.000"/>
    <numFmt numFmtId="166" formatCode="####.00"/>
    <numFmt numFmtId="167" formatCode="####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Times New Roman"/>
      <family val="1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0" fillId="0" borderId="0" xfId="0" applyFill="1"/>
    <xf numFmtId="165" fontId="0" fillId="0" borderId="0" xfId="0" applyNumberForma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/>
    <xf numFmtId="166" fontId="4" fillId="0" borderId="1" xfId="1" applyNumberFormat="1" applyFont="1" applyBorder="1" applyAlignment="1">
      <alignment horizontal="center" vertical="top"/>
    </xf>
    <xf numFmtId="166" fontId="4" fillId="0" borderId="2" xfId="1" applyNumberFormat="1" applyFont="1" applyBorder="1" applyAlignment="1">
      <alignment horizontal="center" vertical="top"/>
    </xf>
    <xf numFmtId="167" fontId="4" fillId="0" borderId="3" xfId="1" applyNumberFormat="1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165" fontId="3" fillId="0" borderId="0" xfId="0" applyNumberFormat="1" applyFont="1"/>
    <xf numFmtId="0" fontId="5" fillId="0" borderId="0" xfId="0" applyFont="1"/>
    <xf numFmtId="164" fontId="4" fillId="0" borderId="4" xfId="1" applyNumberFormat="1" applyFont="1" applyBorder="1" applyAlignment="1">
      <alignment horizontal="center" vertical="top"/>
    </xf>
    <xf numFmtId="164" fontId="4" fillId="0" borderId="5" xfId="1" applyNumberFormat="1" applyFont="1" applyBorder="1" applyAlignment="1">
      <alignment horizontal="center" vertical="top"/>
    </xf>
    <xf numFmtId="164" fontId="4" fillId="0" borderId="6" xfId="1" applyNumberFormat="1" applyFont="1" applyBorder="1" applyAlignment="1">
      <alignment horizontal="center" vertical="top"/>
    </xf>
    <xf numFmtId="166" fontId="4" fillId="0" borderId="7" xfId="1" applyNumberFormat="1" applyFont="1" applyBorder="1" applyAlignment="1">
      <alignment horizontal="center" vertical="top"/>
    </xf>
    <xf numFmtId="166" fontId="4" fillId="0" borderId="8" xfId="1" applyNumberFormat="1" applyFont="1" applyBorder="1" applyAlignment="1">
      <alignment horizontal="center" vertical="top"/>
    </xf>
    <xf numFmtId="166" fontId="4" fillId="0" borderId="9" xfId="1" applyNumberFormat="1" applyFont="1" applyBorder="1" applyAlignment="1">
      <alignment horizontal="center" vertical="top"/>
    </xf>
    <xf numFmtId="166" fontId="4" fillId="0" borderId="10" xfId="1" applyNumberFormat="1" applyFont="1" applyBorder="1" applyAlignment="1">
      <alignment horizontal="center" vertical="top"/>
    </xf>
    <xf numFmtId="167" fontId="4" fillId="0" borderId="11" xfId="1" applyNumberFormat="1" applyFont="1" applyBorder="1" applyAlignment="1">
      <alignment horizontal="center" vertical="top"/>
    </xf>
    <xf numFmtId="167" fontId="4" fillId="0" borderId="12" xfId="1" applyNumberFormat="1" applyFont="1" applyBorder="1" applyAlignment="1">
      <alignment horizontal="center" vertical="top"/>
    </xf>
    <xf numFmtId="166" fontId="4" fillId="0" borderId="13" xfId="1" applyNumberFormat="1" applyFont="1" applyBorder="1" applyAlignment="1">
      <alignment horizontal="center" vertical="top"/>
    </xf>
    <xf numFmtId="166" fontId="4" fillId="0" borderId="14" xfId="1" applyNumberFormat="1" applyFont="1" applyBorder="1" applyAlignment="1">
      <alignment horizontal="center" vertical="top"/>
    </xf>
    <xf numFmtId="166" fontId="4" fillId="0" borderId="15" xfId="1" applyNumberFormat="1" applyFont="1" applyBorder="1" applyAlignment="1">
      <alignment horizontal="center" vertical="top"/>
    </xf>
    <xf numFmtId="0" fontId="6" fillId="0" borderId="0" xfId="0" applyFont="1"/>
    <xf numFmtId="0" fontId="6" fillId="0" borderId="0" xfId="0" applyFont="1" applyFill="1"/>
    <xf numFmtId="0" fontId="7" fillId="0" borderId="0" xfId="0" applyFont="1"/>
    <xf numFmtId="0" fontId="7" fillId="0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Fill="1"/>
    <xf numFmtId="164" fontId="4" fillId="0" borderId="0" xfId="1" applyNumberFormat="1" applyFont="1" applyBorder="1" applyAlignment="1">
      <alignment horizontal="center" vertical="top"/>
    </xf>
    <xf numFmtId="166" fontId="4" fillId="0" borderId="0" xfId="1" applyNumberFormat="1" applyFont="1" applyBorder="1" applyAlignment="1">
      <alignment horizontal="center" vertical="top"/>
    </xf>
    <xf numFmtId="167" fontId="4" fillId="0" borderId="0" xfId="1" applyNumberFormat="1" applyFont="1" applyBorder="1" applyAlignment="1">
      <alignment horizontal="center" vertical="top"/>
    </xf>
  </cellXfs>
  <cellStyles count="2">
    <cellStyle name="Normal" xfId="0" builtinId="0"/>
    <cellStyle name="Normal_RO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Rentabilidad financiera (ROE)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754090670377751"/>
          <c:y val="9.4922766375376E-2"/>
          <c:w val="0.7661284102160929"/>
          <c:h val="0.85092450557913812"/>
        </c:manualLayout>
      </c:layout>
      <c:lineChart>
        <c:grouping val="standard"/>
        <c:varyColors val="0"/>
        <c:ser>
          <c:idx val="0"/>
          <c:order val="0"/>
          <c:tx>
            <c:strRef>
              <c:f>ROE!$A$5</c:f>
              <c:strCache>
                <c:ptCount val="1"/>
                <c:pt idx="0">
                  <c:v>Quebrados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ROE!$C$4:$I$4</c:f>
              <c:numCache>
                <c:formatCode>General</c:formatCode>
                <c:ptCount val="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</c:numCache>
            </c:numRef>
          </c:cat>
          <c:val>
            <c:numRef>
              <c:f>ROE!$C$6:$I$6</c:f>
              <c:numCache>
                <c:formatCode>####.00</c:formatCode>
                <c:ptCount val="7"/>
                <c:pt idx="0">
                  <c:v>10.036241972757946</c:v>
                </c:pt>
                <c:pt idx="1">
                  <c:v>9.9224095637878715</c:v>
                </c:pt>
                <c:pt idx="2">
                  <c:v>10.84682863527839</c:v>
                </c:pt>
                <c:pt idx="3">
                  <c:v>9.5158704464788713</c:v>
                </c:pt>
                <c:pt idx="4">
                  <c:v>2.1403185355244734</c:v>
                </c:pt>
                <c:pt idx="5">
                  <c:v>-42.016011097614033</c:v>
                </c:pt>
                <c:pt idx="6">
                  <c:v>-79.75840372945207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ROE!$A$8</c:f>
              <c:strCache>
                <c:ptCount val="1"/>
                <c:pt idx="0">
                  <c:v>Solventes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ROE!$C$4:$I$4</c:f>
              <c:numCache>
                <c:formatCode>General</c:formatCode>
                <c:ptCount val="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</c:numCache>
            </c:numRef>
          </c:cat>
          <c:val>
            <c:numRef>
              <c:f>ROE!$C$9:$I$9</c:f>
              <c:numCache>
                <c:formatCode>####.00</c:formatCode>
                <c:ptCount val="7"/>
                <c:pt idx="0">
                  <c:v>9.9692549591147479</c:v>
                </c:pt>
                <c:pt idx="1">
                  <c:v>10.149161920053393</c:v>
                </c:pt>
                <c:pt idx="2">
                  <c:v>10.483370124356943</c:v>
                </c:pt>
                <c:pt idx="3">
                  <c:v>9.9144130707378775</c:v>
                </c:pt>
                <c:pt idx="4">
                  <c:v>8.2908856766530974</c:v>
                </c:pt>
                <c:pt idx="5">
                  <c:v>4.0377826319682404</c:v>
                </c:pt>
                <c:pt idx="6">
                  <c:v>0.28053540928344323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8416"/>
        <c:axId val="227211456"/>
      </c:lineChart>
      <c:dateAx>
        <c:axId val="36668416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7211456"/>
        <c:crossesAt val="-100"/>
        <c:auto val="0"/>
        <c:lblOffset val="100"/>
        <c:baseTimeUnit val="days"/>
      </c:dateAx>
      <c:valAx>
        <c:axId val="22721145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crossAx val="3666841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55925480293061225"/>
          <c:y val="0.73964826237158032"/>
          <c:w val="0.34181321731249553"/>
          <c:h val="0.1031425727453230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12814</xdr:colOff>
      <xdr:row>11</xdr:row>
      <xdr:rowOff>38546</xdr:rowOff>
    </xdr:from>
    <xdr:to>
      <xdr:col>5</xdr:col>
      <xdr:colOff>1035979</xdr:colOff>
      <xdr:row>40</xdr:row>
      <xdr:rowOff>171944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I69"/>
  <sheetViews>
    <sheetView tabSelected="1" topLeftCell="A13" zoomScale="70" zoomScaleNormal="70" workbookViewId="0">
      <selection activeCell="K21" sqref="K21"/>
    </sheetView>
  </sheetViews>
  <sheetFormatPr baseColWidth="10" defaultRowHeight="15" x14ac:dyDescent="0.25"/>
  <cols>
    <col min="1" max="1" width="16" style="1" customWidth="1"/>
    <col min="2" max="2" width="12.7109375" style="1" customWidth="1"/>
    <col min="3" max="3" width="17.28515625" style="1" customWidth="1"/>
    <col min="4" max="6" width="17.28515625" style="1" bestFit="1" customWidth="1"/>
    <col min="7" max="8" width="17" style="1" bestFit="1" customWidth="1"/>
    <col min="9" max="9" width="17.28515625" style="1" bestFit="1" customWidth="1"/>
    <col min="10" max="12" width="17.28515625" style="1" customWidth="1"/>
    <col min="13" max="15" width="11.42578125" style="1"/>
    <col min="16" max="16" width="4.140625" style="1" customWidth="1"/>
    <col min="17" max="17" width="11.42578125" style="1"/>
    <col min="18" max="18" width="8.7109375" style="1" customWidth="1"/>
    <col min="19" max="19" width="4.85546875" style="1" customWidth="1"/>
    <col min="20" max="20" width="6.28515625" style="6" customWidth="1"/>
    <col min="21" max="35" width="6.28515625" style="4" customWidth="1"/>
    <col min="36" max="42" width="6.28515625" style="1" customWidth="1"/>
    <col min="43" max="16384" width="11.42578125" style="1"/>
  </cols>
  <sheetData>
    <row r="1" spans="1:35" x14ac:dyDescent="0.25">
      <c r="A1" s="26"/>
      <c r="B1" s="26"/>
      <c r="C1" s="26"/>
      <c r="D1" s="27"/>
      <c r="E1" s="27"/>
      <c r="F1" s="27"/>
      <c r="G1" s="27"/>
      <c r="H1" s="26"/>
      <c r="I1" s="27"/>
      <c r="J1" s="27"/>
      <c r="K1" s="27"/>
      <c r="L1" s="27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s="7" customFormat="1" ht="18.75" x14ac:dyDescent="0.3">
      <c r="A2" s="28"/>
      <c r="B2" s="28"/>
      <c r="C2" s="28"/>
      <c r="D2" s="28"/>
      <c r="E2" s="28"/>
      <c r="F2" s="28"/>
      <c r="G2" s="28"/>
      <c r="H2" s="28"/>
      <c r="I2" s="29"/>
      <c r="J2" s="29"/>
      <c r="K2" s="29"/>
      <c r="L2" s="29"/>
    </row>
    <row r="3" spans="1:35" s="7" customFormat="1" ht="18.75" x14ac:dyDescent="0.3">
      <c r="A3" s="28"/>
      <c r="B3" s="31" t="s">
        <v>4</v>
      </c>
      <c r="C3" s="29"/>
      <c r="D3" s="29"/>
      <c r="E3" s="28"/>
      <c r="F3" s="28"/>
      <c r="G3" s="28"/>
      <c r="H3" s="28"/>
      <c r="I3" s="29"/>
      <c r="J3" s="29"/>
      <c r="K3" s="29"/>
      <c r="L3" s="29"/>
    </row>
    <row r="4" spans="1:35" s="7" customFormat="1" ht="19.5" thickBot="1" x14ac:dyDescent="0.35">
      <c r="A4" s="28"/>
      <c r="B4" s="28"/>
      <c r="C4" s="30">
        <v>2003</v>
      </c>
      <c r="D4" s="30">
        <v>2004</v>
      </c>
      <c r="E4" s="30">
        <v>2005</v>
      </c>
      <c r="F4" s="30">
        <v>2006</v>
      </c>
      <c r="G4" s="30">
        <v>2007</v>
      </c>
      <c r="H4" s="30">
        <v>2008</v>
      </c>
      <c r="I4" s="30">
        <v>2009</v>
      </c>
      <c r="J4" s="30"/>
      <c r="K4" s="30"/>
      <c r="L4" s="30"/>
    </row>
    <row r="5" spans="1:35" s="7" customFormat="1" ht="18.75" x14ac:dyDescent="0.3">
      <c r="A5" s="28" t="s">
        <v>1</v>
      </c>
      <c r="B5" s="28" t="s">
        <v>3</v>
      </c>
      <c r="C5" s="14">
        <v>252</v>
      </c>
      <c r="D5" s="15">
        <v>264</v>
      </c>
      <c r="E5" s="15">
        <v>273</v>
      </c>
      <c r="F5" s="15">
        <v>284</v>
      </c>
      <c r="G5" s="15">
        <v>286</v>
      </c>
      <c r="H5" s="15">
        <v>285</v>
      </c>
      <c r="I5" s="16">
        <v>146</v>
      </c>
      <c r="J5" s="32"/>
      <c r="K5" s="32"/>
      <c r="L5" s="32"/>
    </row>
    <row r="6" spans="1:35" s="7" customFormat="1" ht="18.75" x14ac:dyDescent="0.3">
      <c r="A6" s="28"/>
      <c r="B6" s="28" t="s">
        <v>0</v>
      </c>
      <c r="C6" s="17">
        <v>10.036241972757946</v>
      </c>
      <c r="D6" s="8">
        <v>9.9224095637878715</v>
      </c>
      <c r="E6" s="8">
        <v>10.84682863527839</v>
      </c>
      <c r="F6" s="8">
        <v>9.5158704464788713</v>
      </c>
      <c r="G6" s="8">
        <v>2.1403185355244734</v>
      </c>
      <c r="H6" s="8">
        <v>-42.016011097614033</v>
      </c>
      <c r="I6" s="18">
        <v>-79.75840372945207</v>
      </c>
      <c r="J6" s="33"/>
      <c r="K6" s="33"/>
      <c r="L6" s="33"/>
    </row>
    <row r="7" spans="1:35" s="7" customFormat="1" ht="8.25" customHeight="1" x14ac:dyDescent="0.3">
      <c r="A7" s="28"/>
      <c r="B7" s="28"/>
      <c r="C7" s="19"/>
      <c r="D7" s="9"/>
      <c r="E7" s="9"/>
      <c r="F7" s="9"/>
      <c r="G7" s="9"/>
      <c r="H7" s="9"/>
      <c r="I7" s="20"/>
      <c r="J7" s="33"/>
      <c r="K7" s="33"/>
      <c r="L7" s="33"/>
    </row>
    <row r="8" spans="1:35" s="7" customFormat="1" ht="18.75" x14ac:dyDescent="0.3">
      <c r="A8" s="28" t="s">
        <v>2</v>
      </c>
      <c r="B8" s="28" t="s">
        <v>3</v>
      </c>
      <c r="C8" s="21">
        <v>8891</v>
      </c>
      <c r="D8" s="10">
        <v>8678</v>
      </c>
      <c r="E8" s="10">
        <v>8525</v>
      </c>
      <c r="F8" s="10">
        <v>8363</v>
      </c>
      <c r="G8" s="10">
        <v>8219</v>
      </c>
      <c r="H8" s="10">
        <v>8019</v>
      </c>
      <c r="I8" s="22">
        <v>7865</v>
      </c>
      <c r="J8" s="34"/>
      <c r="K8" s="34"/>
      <c r="L8" s="34"/>
      <c r="T8" s="11"/>
    </row>
    <row r="9" spans="1:35" s="7" customFormat="1" ht="18.75" x14ac:dyDescent="0.3">
      <c r="A9" s="28"/>
      <c r="B9" s="28" t="s">
        <v>0</v>
      </c>
      <c r="C9" s="17">
        <v>9.9692549591147479</v>
      </c>
      <c r="D9" s="8">
        <v>10.149161920053393</v>
      </c>
      <c r="E9" s="8">
        <v>10.483370124356943</v>
      </c>
      <c r="F9" s="8">
        <v>9.9144130707378775</v>
      </c>
      <c r="G9" s="8">
        <v>8.2908856766530974</v>
      </c>
      <c r="H9" s="8">
        <v>4.0377826319682404</v>
      </c>
      <c r="I9" s="18">
        <v>0.28053540928344323</v>
      </c>
      <c r="J9" s="33"/>
      <c r="K9" s="33"/>
      <c r="L9" s="33"/>
    </row>
    <row r="10" spans="1:35" s="7" customFormat="1" ht="7.5" customHeight="1" thickBot="1" x14ac:dyDescent="0.35">
      <c r="A10" s="28"/>
      <c r="B10" s="28"/>
      <c r="C10" s="23"/>
      <c r="D10" s="24"/>
      <c r="E10" s="24"/>
      <c r="F10" s="24"/>
      <c r="G10" s="24"/>
      <c r="H10" s="24"/>
      <c r="I10" s="25"/>
      <c r="J10" s="33"/>
      <c r="K10" s="33"/>
      <c r="L10" s="33"/>
    </row>
    <row r="11" spans="1:35" s="7" customFormat="1" ht="18.75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35" s="7" customFormat="1" ht="18.75" x14ac:dyDescent="0.3">
      <c r="A12" s="12"/>
      <c r="B12" s="12"/>
      <c r="C12" s="1"/>
      <c r="D12" s="12"/>
      <c r="E12" s="12"/>
      <c r="F12" s="12"/>
      <c r="G12" s="13"/>
      <c r="H12" s="12"/>
      <c r="I12" s="12"/>
      <c r="J12" s="12"/>
      <c r="K12" s="12"/>
      <c r="L12" s="12"/>
    </row>
    <row r="13" spans="1:35" x14ac:dyDescent="0.25">
      <c r="D13" s="2"/>
      <c r="E13" s="2"/>
      <c r="F13" s="2"/>
      <c r="G13" s="2"/>
      <c r="I13" s="2"/>
      <c r="J13" s="2"/>
      <c r="K13" s="2"/>
      <c r="L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x14ac:dyDescent="0.25">
      <c r="D14" s="2"/>
      <c r="E14" s="2"/>
      <c r="F14" s="2"/>
      <c r="G14" s="2"/>
      <c r="I14" s="2"/>
      <c r="J14" s="2"/>
      <c r="K14" s="2"/>
      <c r="L14" s="2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x14ac:dyDescent="0.25">
      <c r="D15" s="2"/>
      <c r="E15" s="2"/>
      <c r="F15" s="2"/>
      <c r="G15" s="2"/>
      <c r="I15" s="2"/>
      <c r="J15" s="2"/>
      <c r="K15" s="2"/>
      <c r="L15" s="2"/>
    </row>
    <row r="16" spans="1:35" x14ac:dyDescent="0.25"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x14ac:dyDescent="0.25">
      <c r="D17" s="2"/>
      <c r="E17" s="2"/>
      <c r="F17" s="2"/>
      <c r="G17" s="2"/>
      <c r="I17" s="2"/>
      <c r="J17" s="2"/>
      <c r="K17" s="2"/>
      <c r="L17" s="2"/>
      <c r="N17" s="1">
        <v>6</v>
      </c>
      <c r="O17" s="1">
        <v>5</v>
      </c>
      <c r="Q17" s="1">
        <v>6</v>
      </c>
      <c r="R17" s="1">
        <v>8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x14ac:dyDescent="0.25">
      <c r="D18" s="2"/>
      <c r="E18" s="2"/>
      <c r="F18" s="2"/>
      <c r="G18" s="2"/>
      <c r="I18" s="2"/>
      <c r="J18" s="2"/>
      <c r="K18" s="2"/>
      <c r="L18" s="2"/>
      <c r="N18" s="1">
        <v>8</v>
      </c>
      <c r="O18" s="1">
        <v>7</v>
      </c>
      <c r="Q18" s="1">
        <v>8</v>
      </c>
      <c r="R18" s="1">
        <v>9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x14ac:dyDescent="0.25">
      <c r="I19" s="2"/>
      <c r="J19" s="2"/>
      <c r="K19" s="2"/>
      <c r="L19" s="2"/>
      <c r="N19" s="1">
        <v>7</v>
      </c>
      <c r="O19" s="1">
        <v>6</v>
      </c>
      <c r="Q19" s="1">
        <v>7</v>
      </c>
      <c r="R19" s="1">
        <v>8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x14ac:dyDescent="0.25">
      <c r="N20" s="1">
        <v>8</v>
      </c>
      <c r="O20" s="1">
        <v>10</v>
      </c>
      <c r="Q20" s="1">
        <v>5</v>
      </c>
      <c r="R20" s="1">
        <v>10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x14ac:dyDescent="0.25">
      <c r="N21" s="1">
        <v>9</v>
      </c>
      <c r="O21" s="1">
        <v>7</v>
      </c>
      <c r="Q21" s="1">
        <v>6</v>
      </c>
      <c r="R21" s="1">
        <v>6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25">
      <c r="N22" s="1">
        <v>5</v>
      </c>
      <c r="O22" s="1">
        <v>6</v>
      </c>
      <c r="Q22" s="1">
        <v>7</v>
      </c>
      <c r="R22" s="1">
        <v>7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25">
      <c r="N23" s="1">
        <v>6</v>
      </c>
      <c r="O23" s="1">
        <v>7</v>
      </c>
      <c r="Q23" s="1">
        <v>5</v>
      </c>
      <c r="R23" s="1">
        <v>10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25">
      <c r="N24" s="1">
        <v>7</v>
      </c>
      <c r="O24" s="1">
        <v>5</v>
      </c>
      <c r="Q24" s="1">
        <v>7</v>
      </c>
      <c r="R24" s="1">
        <v>5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25">
      <c r="N25" s="1">
        <v>8</v>
      </c>
      <c r="O25" s="1">
        <v>6</v>
      </c>
      <c r="Q25" s="1">
        <v>6</v>
      </c>
      <c r="R25" s="1">
        <v>6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25">
      <c r="N26" s="1">
        <v>10</v>
      </c>
      <c r="O26" s="1">
        <v>10</v>
      </c>
      <c r="Q26" s="1">
        <v>7</v>
      </c>
      <c r="R26" s="1">
        <v>10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8" spans="1:35" x14ac:dyDescent="0.25">
      <c r="N28" s="1">
        <f>AVERAGE(N17:N26)</f>
        <v>7.4</v>
      </c>
      <c r="O28" s="1">
        <f>AVERAGE(O17:O26)</f>
        <v>6.9</v>
      </c>
      <c r="Q28" s="1">
        <f>AVERAGE(Q17:Q26)</f>
        <v>6.4</v>
      </c>
      <c r="R28" s="1">
        <f>AVERAGE(R17:R26)</f>
        <v>7.9</v>
      </c>
    </row>
    <row r="29" spans="1:35" x14ac:dyDescent="0.25">
      <c r="Z29" s="5"/>
    </row>
    <row r="31" spans="1:3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3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7:35" x14ac:dyDescent="0.25">
      <c r="Q33" s="1">
        <f>R28-Q28</f>
        <v>1.5</v>
      </c>
    </row>
    <row r="36" spans="17:35" x14ac:dyDescent="0.25">
      <c r="AI36" s="1"/>
    </row>
    <row r="37" spans="17:35" x14ac:dyDescent="0.25">
      <c r="AI37" s="1"/>
    </row>
    <row r="38" spans="17:35" x14ac:dyDescent="0.25">
      <c r="AI38" s="1"/>
    </row>
    <row r="39" spans="17:35" x14ac:dyDescent="0.25">
      <c r="AI39" s="1"/>
    </row>
    <row r="40" spans="17:35" x14ac:dyDescent="0.25">
      <c r="AI40" s="1"/>
    </row>
    <row r="41" spans="17:35" x14ac:dyDescent="0.25">
      <c r="AI41" s="1"/>
    </row>
    <row r="42" spans="17:35" x14ac:dyDescent="0.25">
      <c r="AI42" s="1"/>
    </row>
    <row r="43" spans="17:35" x14ac:dyDescent="0.25">
      <c r="AI43" s="1"/>
    </row>
    <row r="44" spans="17:35" ht="15.75" customHeight="1" x14ac:dyDescent="0.25">
      <c r="AI44" s="1"/>
    </row>
    <row r="45" spans="17:35" x14ac:dyDescent="0.25">
      <c r="AI45" s="1"/>
    </row>
    <row r="46" spans="17:35" x14ac:dyDescent="0.25">
      <c r="AI46" s="1"/>
    </row>
    <row r="47" spans="17:35" x14ac:dyDescent="0.25">
      <c r="AI47" s="1"/>
    </row>
    <row r="48" spans="17:35" ht="15" customHeight="1" x14ac:dyDescent="0.25">
      <c r="AI48" s="1"/>
    </row>
    <row r="49" spans="35:35" x14ac:dyDescent="0.25">
      <c r="AI49" s="1"/>
    </row>
    <row r="50" spans="35:35" ht="15" customHeight="1" x14ac:dyDescent="0.25">
      <c r="AI50" s="1"/>
    </row>
    <row r="51" spans="35:35" ht="15.75" customHeight="1" x14ac:dyDescent="0.25">
      <c r="AI51" s="1"/>
    </row>
    <row r="52" spans="35:35" x14ac:dyDescent="0.25">
      <c r="AI52" s="1"/>
    </row>
    <row r="53" spans="35:35" x14ac:dyDescent="0.25">
      <c r="AI53" s="1"/>
    </row>
    <row r="54" spans="35:35" x14ac:dyDescent="0.25">
      <c r="AI54" s="1"/>
    </row>
    <row r="55" spans="35:35" x14ac:dyDescent="0.25">
      <c r="AI55" s="1"/>
    </row>
    <row r="56" spans="35:35" x14ac:dyDescent="0.25">
      <c r="AI56" s="1"/>
    </row>
    <row r="57" spans="35:35" x14ac:dyDescent="0.25">
      <c r="AI57" s="1"/>
    </row>
    <row r="58" spans="35:35" x14ac:dyDescent="0.25">
      <c r="AI58" s="1"/>
    </row>
    <row r="59" spans="35:35" x14ac:dyDescent="0.25">
      <c r="AI59" s="1"/>
    </row>
    <row r="60" spans="35:35" x14ac:dyDescent="0.25">
      <c r="AI60" s="1"/>
    </row>
    <row r="61" spans="35:35" x14ac:dyDescent="0.25">
      <c r="AI61" s="1"/>
    </row>
    <row r="62" spans="35:35" x14ac:dyDescent="0.25">
      <c r="AI62" s="1"/>
    </row>
    <row r="63" spans="35:35" x14ac:dyDescent="0.25">
      <c r="AI63" s="1"/>
    </row>
    <row r="64" spans="35:35" x14ac:dyDescent="0.25">
      <c r="AI64" s="1"/>
    </row>
    <row r="65" spans="35:35" x14ac:dyDescent="0.25">
      <c r="AI65" s="1"/>
    </row>
    <row r="66" spans="35:35" x14ac:dyDescent="0.25">
      <c r="AI66" s="1"/>
    </row>
    <row r="67" spans="35:35" x14ac:dyDescent="0.25">
      <c r="AI67" s="1"/>
    </row>
    <row r="68" spans="35:35" x14ac:dyDescent="0.25">
      <c r="AI68" s="1"/>
    </row>
    <row r="69" spans="35:35" x14ac:dyDescent="0.25">
      <c r="AI69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2010-11-25T18:43:24Z</dcterms:created>
  <dcterms:modified xsi:type="dcterms:W3CDTF">2015-03-03T17:44:17Z</dcterms:modified>
</cp:coreProperties>
</file>