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M19" i="4" l="1"/>
  <c r="L19" i="4"/>
  <c r="I19" i="4"/>
  <c r="H19" i="4"/>
  <c r="E19" i="4"/>
  <c r="D19" i="4"/>
  <c r="N17" i="4"/>
  <c r="N16" i="4"/>
  <c r="N15" i="4"/>
  <c r="N14" i="4"/>
  <c r="N13" i="4"/>
  <c r="N12" i="4"/>
  <c r="N11" i="4"/>
  <c r="N10" i="4"/>
  <c r="N9" i="4"/>
  <c r="N8" i="4"/>
  <c r="M7" i="4"/>
  <c r="L7" i="4"/>
  <c r="K7" i="4"/>
  <c r="J7" i="4"/>
  <c r="I7" i="4"/>
  <c r="H7" i="4"/>
  <c r="G7" i="4"/>
  <c r="F7" i="4"/>
  <c r="E7" i="4"/>
  <c r="D7" i="4"/>
  <c r="C7" i="4"/>
  <c r="B7" i="4"/>
  <c r="N7" i="4" s="1"/>
  <c r="N5" i="4"/>
  <c r="N4" i="4"/>
  <c r="M3" i="4"/>
  <c r="L3" i="4"/>
  <c r="K3" i="4"/>
  <c r="K19" i="4" s="1"/>
  <c r="J3" i="4"/>
  <c r="J19" i="4" s="1"/>
  <c r="I3" i="4"/>
  <c r="H3" i="4"/>
  <c r="G3" i="4"/>
  <c r="G19" i="4" s="1"/>
  <c r="F3" i="4"/>
  <c r="F19" i="4" s="1"/>
  <c r="E3" i="4"/>
  <c r="D3" i="4"/>
  <c r="C3" i="4"/>
  <c r="C19" i="4" s="1"/>
  <c r="B3" i="4"/>
  <c r="B19" i="4" s="1"/>
  <c r="N19" i="4" s="1"/>
  <c r="N3" i="4" l="1"/>
</calcChain>
</file>

<file path=xl/sharedStrings.xml><?xml version="1.0" encoding="utf-8"?>
<sst xmlns="http://schemas.openxmlformats.org/spreadsheetml/2006/main" count="29" uniqueCount="28">
  <si>
    <t>HOJA DE CONTROL DE INGRESOS Y GASTOS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</si>
  <si>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</si>
  <si>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</si>
  <si>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</si>
  <si>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</si>
  <si>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</si>
  <si>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</si>
  <si>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</si>
  <si>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</si>
  <si>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</si>
  <si>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</si>
  <si>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</si>
  <si>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</si>
  <si>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</si>
  <si>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INGRESOS</t>
  </si>
  <si>
    <t>Sueldos y salarios</t>
  </si>
  <si>
    <t>Otros</t>
  </si>
  <si>
    <t>GASTOS</t>
  </si>
  <si>
    <t>Hipoteca</t>
  </si>
  <si>
    <t>Teléfono</t>
  </si>
  <si>
    <t>Agua</t>
  </si>
  <si>
    <t>Electricidad</t>
  </si>
  <si>
    <t>Gas</t>
  </si>
  <si>
    <t>Gasolina</t>
  </si>
  <si>
    <t>Talleres</t>
  </si>
  <si>
    <t>Alimentación</t>
  </si>
  <si>
    <t>Ocio</t>
  </si>
  <si>
    <t>SALDO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</si>
</sst>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2" fontId="1" fillId="0" borderId="0" xfId="1" applyNumberFormat="1"/>
    <xf numFmtId="0" fontId="3" fillId="2" borderId="1" xfId="1" applyFont="1" applyFill="1" applyBorder="1" applyAlignment="1"/>
    <xf numFmtId="17" fontId="4" fillId="2" borderId="2" xfId="1" applyNumberFormat="1" applyFont="1" applyFill="1" applyBorder="1" applyAlignment="1">
      <alignment horizontal="center"/>
    </xf>
    <xf numFmtId="17" fontId="4" fillId="2" borderId="3" xfId="1" applyNumberFormat="1" applyFont="1" applyFill="1" applyBorder="1" applyAlignment="1">
      <alignment horizontal="right"/>
    </xf>
    <xf numFmtId="0" fontId="5" fillId="0" borderId="4" xfId="1" applyFont="1" applyBorder="1"/>
    <xf numFmtId="3" fontId="6" fillId="3" borderId="5" xfId="1" applyNumberFormat="1" applyFont="1" applyFill="1" applyBorder="1" applyAlignment="1">
      <alignment horizontal="left"/>
    </xf>
    <xf numFmtId="4" fontId="3" fillId="3" borderId="6" xfId="2" applyNumberFormat="1" applyFont="1" applyFill="1" applyBorder="1" applyAlignment="1"/>
    <xf numFmtId="4" fontId="3" fillId="3" borderId="7" xfId="2" applyNumberFormat="1" applyFont="1" applyFill="1" applyBorder="1" applyAlignment="1"/>
    <xf numFmtId="3" fontId="7" fillId="0" borderId="4" xfId="1" applyNumberFormat="1" applyFont="1" applyBorder="1"/>
    <xf numFmtId="3" fontId="6" fillId="4" borderId="8" xfId="1" applyNumberFormat="1" applyFont="1" applyFill="1" applyBorder="1" applyAlignment="1">
      <alignment horizontal="left"/>
    </xf>
    <xf numFmtId="4" fontId="3" fillId="4" borderId="0" xfId="2" applyNumberFormat="1" applyFont="1" applyFill="1" applyBorder="1" applyAlignment="1"/>
    <xf numFmtId="4" fontId="3" fillId="4" borderId="9" xfId="2" applyNumberFormat="1" applyFont="1" applyFill="1" applyBorder="1" applyAlignment="1"/>
    <xf numFmtId="3" fontId="8" fillId="0" borderId="0" xfId="1" applyNumberFormat="1" applyFont="1"/>
    <xf numFmtId="4" fontId="3" fillId="4" borderId="0" xfId="1" applyNumberFormat="1" applyFont="1" applyFill="1" applyBorder="1" applyAlignment="1"/>
    <xf numFmtId="0" fontId="6" fillId="3" borderId="5" xfId="1" applyFont="1" applyFill="1" applyBorder="1" applyAlignment="1">
      <alignment horizontal="left"/>
    </xf>
    <xf numFmtId="0" fontId="5" fillId="0" borderId="10" xfId="1" applyFont="1" applyBorder="1"/>
    <xf numFmtId="0" fontId="7" fillId="0" borderId="0" xfId="1" applyFont="1"/>
    <xf numFmtId="0" fontId="5" fillId="0" borderId="0" xfId="1" applyFont="1"/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9"/>
  <sheetViews>
    <sheetView tabSelected="1" zoomScale="80" workbookViewId="0">
      <selection activeCell="A3" sqref="A3"/>
    </sheetView>
  </sheetViews>
  <sheetFormatPr baseColWidth="10" defaultRowHeight="12.75" x14ac:dyDescent="0.2"/>
  <cols>
    <col min="1" max="1" width="37.7109375" style="2" customWidth="1"/>
    <col min="2" max="13" width="9.28515625" style="2" customWidth="1"/>
    <col min="14" max="14" width="13.5703125" style="2" bestFit="1" customWidth="1"/>
    <col min="15" max="17" width="10.28515625" style="2" customWidth="1"/>
    <col min="18" max="29" width="8.5703125" style="2" customWidth="1"/>
    <col min="30" max="16384" width="11.42578125" style="2"/>
  </cols>
  <sheetData>
    <row r="1" spans="1:86" ht="22.5" customHeight="1" thickBot="1" x14ac:dyDescent="0.25">
      <c r="A1" s="1" t="s">
        <v>0</v>
      </c>
      <c r="H1" s="3"/>
    </row>
    <row r="2" spans="1:86" s="7" customFormat="1" ht="13.5" thickBot="1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s="11" customFormat="1" ht="13.5" thickBot="1" x14ac:dyDescent="0.25">
      <c r="A3" s="8" t="s">
        <v>14</v>
      </c>
      <c r="B3" s="9">
        <f>SUM(B4:B6)</f>
        <v>1652.79</v>
      </c>
      <c r="C3" s="9">
        <f t="shared" ref="C3:M3" si="0">SUM(C4:C6)</f>
        <v>1502.53</v>
      </c>
      <c r="D3" s="9">
        <f t="shared" si="0"/>
        <v>1803.04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10">
        <f t="shared" ref="N3:N17" si="1">SUM(B3:M3)</f>
        <v>4958.3599999999997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s="15" customFormat="1" x14ac:dyDescent="0.2">
      <c r="A4" s="12" t="s">
        <v>15</v>
      </c>
      <c r="B4" s="13">
        <v>1352.28</v>
      </c>
      <c r="C4" s="13">
        <v>1352.28</v>
      </c>
      <c r="D4" s="13">
        <v>1352.28</v>
      </c>
      <c r="E4" s="13"/>
      <c r="F4" s="13"/>
      <c r="G4" s="13"/>
      <c r="H4" s="13"/>
      <c r="I4" s="13"/>
      <c r="J4" s="13"/>
      <c r="K4" s="13"/>
      <c r="L4" s="13"/>
      <c r="M4" s="13"/>
      <c r="N4" s="14">
        <f t="shared" si="1"/>
        <v>4056.84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s="15" customFormat="1" x14ac:dyDescent="0.2">
      <c r="A5" s="12" t="s">
        <v>16</v>
      </c>
      <c r="B5" s="13">
        <v>300.51</v>
      </c>
      <c r="C5" s="13">
        <v>150.25</v>
      </c>
      <c r="D5" s="13">
        <v>450.76</v>
      </c>
      <c r="E5" s="13"/>
      <c r="F5" s="13"/>
      <c r="G5" s="13"/>
      <c r="H5" s="13"/>
      <c r="I5" s="13"/>
      <c r="J5" s="13"/>
      <c r="K5" s="13"/>
      <c r="L5" s="13"/>
      <c r="M5" s="13"/>
      <c r="N5" s="14">
        <f t="shared" si="1"/>
        <v>901.52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s="15" customFormat="1" ht="13.5" thickBot="1" x14ac:dyDescent="0.25">
      <c r="A6" s="12"/>
      <c r="B6" s="16"/>
      <c r="C6" s="16"/>
      <c r="D6" s="16"/>
      <c r="E6" s="13"/>
      <c r="F6" s="13"/>
      <c r="G6" s="13"/>
      <c r="H6" s="13"/>
      <c r="I6" s="13"/>
      <c r="J6" s="13"/>
      <c r="K6" s="13"/>
      <c r="L6" s="13"/>
      <c r="M6" s="13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11" customFormat="1" ht="13.5" thickBot="1" x14ac:dyDescent="0.25">
      <c r="A7" s="8" t="s">
        <v>17</v>
      </c>
      <c r="B7" s="9">
        <f>SUM(B8:B17)</f>
        <v>1255.21</v>
      </c>
      <c r="C7" s="9">
        <f t="shared" ref="C7:M7" si="2">SUM(C8:C17)</f>
        <v>1494.6299999999999</v>
      </c>
      <c r="D7" s="9">
        <f t="shared" si="2"/>
        <v>1448.28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10">
        <f t="shared" si="1"/>
        <v>4198.12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s="15" customFormat="1" x14ac:dyDescent="0.2">
      <c r="A8" s="12" t="s">
        <v>18</v>
      </c>
      <c r="B8" s="13">
        <v>510.86</v>
      </c>
      <c r="C8" s="13">
        <v>510.86</v>
      </c>
      <c r="D8" s="13">
        <v>510.86</v>
      </c>
      <c r="E8" s="13"/>
      <c r="F8" s="13"/>
      <c r="G8" s="13"/>
      <c r="H8" s="13"/>
      <c r="I8" s="13"/>
      <c r="J8" s="13"/>
      <c r="K8" s="13"/>
      <c r="L8" s="13"/>
      <c r="M8" s="13"/>
      <c r="N8" s="14">
        <f t="shared" si="1"/>
        <v>1532.58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s="15" customFormat="1" x14ac:dyDescent="0.2">
      <c r="A9" s="12" t="s">
        <v>19</v>
      </c>
      <c r="B9" s="13">
        <v>54</v>
      </c>
      <c r="C9" s="13">
        <v>96.16</v>
      </c>
      <c r="D9" s="13">
        <v>75</v>
      </c>
      <c r="E9" s="13"/>
      <c r="F9" s="13"/>
      <c r="G9" s="13"/>
      <c r="H9" s="13"/>
      <c r="I9" s="13"/>
      <c r="J9" s="13"/>
      <c r="K9" s="13"/>
      <c r="L9" s="13"/>
      <c r="M9" s="13"/>
      <c r="N9" s="14">
        <f t="shared" si="1"/>
        <v>225.16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s="15" customFormat="1" x14ac:dyDescent="0.2">
      <c r="A10" s="12" t="s">
        <v>20</v>
      </c>
      <c r="B10" s="13">
        <v>0</v>
      </c>
      <c r="C10" s="13">
        <v>30.05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4">
        <f t="shared" si="1"/>
        <v>30.05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s="15" customFormat="1" x14ac:dyDescent="0.2">
      <c r="A11" s="12" t="s">
        <v>21</v>
      </c>
      <c r="B11" s="13">
        <v>48.08</v>
      </c>
      <c r="C11" s="13">
        <v>0</v>
      </c>
      <c r="D11" s="13">
        <v>84.14</v>
      </c>
      <c r="E11" s="13"/>
      <c r="F11" s="13"/>
      <c r="G11" s="13"/>
      <c r="H11" s="13"/>
      <c r="I11" s="13"/>
      <c r="J11" s="13"/>
      <c r="K11" s="13"/>
      <c r="L11" s="13"/>
      <c r="M11" s="13"/>
      <c r="N11" s="14">
        <f t="shared" si="1"/>
        <v>132.22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s="15" customFormat="1" x14ac:dyDescent="0.2">
      <c r="A12" s="12" t="s">
        <v>22</v>
      </c>
      <c r="B12" s="13">
        <v>72.12</v>
      </c>
      <c r="C12" s="13">
        <v>0</v>
      </c>
      <c r="D12" s="13">
        <v>78.13</v>
      </c>
      <c r="E12" s="13"/>
      <c r="F12" s="13"/>
      <c r="G12" s="13"/>
      <c r="H12" s="13"/>
      <c r="I12" s="13"/>
      <c r="J12" s="13"/>
      <c r="K12" s="13"/>
      <c r="L12" s="13"/>
      <c r="M12" s="13"/>
      <c r="N12" s="14">
        <f t="shared" si="1"/>
        <v>150.25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15" customFormat="1" x14ac:dyDescent="0.2">
      <c r="A13" s="12" t="s">
        <v>23</v>
      </c>
      <c r="B13" s="13">
        <v>90.15</v>
      </c>
      <c r="C13" s="13">
        <v>65</v>
      </c>
      <c r="D13" s="13">
        <v>90.15</v>
      </c>
      <c r="E13" s="13"/>
      <c r="F13" s="13"/>
      <c r="G13" s="13"/>
      <c r="H13" s="13"/>
      <c r="I13" s="13"/>
      <c r="J13" s="13"/>
      <c r="K13" s="13"/>
      <c r="L13" s="13"/>
      <c r="M13" s="13"/>
      <c r="N13" s="14">
        <f t="shared" si="1"/>
        <v>245.3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15" customFormat="1" x14ac:dyDescent="0.2">
      <c r="A14" s="12" t="s">
        <v>24</v>
      </c>
      <c r="B14" s="13">
        <v>0</v>
      </c>
      <c r="C14" s="13">
        <v>330.56</v>
      </c>
      <c r="D14" s="13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4">
        <f t="shared" si="1"/>
        <v>330.56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15" customFormat="1" x14ac:dyDescent="0.2">
      <c r="A15" s="12" t="s">
        <v>25</v>
      </c>
      <c r="B15" s="13">
        <v>300</v>
      </c>
      <c r="C15" s="13">
        <v>290</v>
      </c>
      <c r="D15" s="13">
        <v>325</v>
      </c>
      <c r="E15" s="13"/>
      <c r="F15" s="13"/>
      <c r="G15" s="13"/>
      <c r="H15" s="13"/>
      <c r="I15" s="13"/>
      <c r="J15" s="13"/>
      <c r="K15" s="13"/>
      <c r="L15" s="13"/>
      <c r="M15" s="13"/>
      <c r="N15" s="14">
        <f>SUM(B15:M15)</f>
        <v>915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15" customFormat="1" x14ac:dyDescent="0.2">
      <c r="A16" s="12" t="s">
        <v>26</v>
      </c>
      <c r="B16" s="13">
        <v>150</v>
      </c>
      <c r="C16" s="13">
        <v>100</v>
      </c>
      <c r="D16" s="13">
        <v>200</v>
      </c>
      <c r="E16" s="13"/>
      <c r="F16" s="13"/>
      <c r="G16" s="13"/>
      <c r="H16" s="13"/>
      <c r="I16" s="13"/>
      <c r="J16" s="13"/>
      <c r="K16" s="13"/>
      <c r="L16" s="13"/>
      <c r="M16" s="13"/>
      <c r="N16" s="14">
        <f>SUM(B16:M16)</f>
        <v>450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15" customFormat="1" ht="13.5" thickBot="1" x14ac:dyDescent="0.25">
      <c r="A17" s="12" t="s">
        <v>16</v>
      </c>
      <c r="B17" s="13">
        <v>30</v>
      </c>
      <c r="C17" s="13">
        <v>72</v>
      </c>
      <c r="D17" s="13">
        <v>85</v>
      </c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1"/>
        <v>187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18" customFormat="1" ht="13.5" thickBot="1" x14ac:dyDescent="0.25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19" customFormat="1" ht="13.5" thickBot="1" x14ac:dyDescent="0.25">
      <c r="A19" s="17" t="s">
        <v>27</v>
      </c>
      <c r="B19" s="9">
        <f>B3-B7</f>
        <v>397.57999999999993</v>
      </c>
      <c r="C19" s="9">
        <f t="shared" ref="C19:M19" si="3">C3-C7</f>
        <v>7.9000000000000909</v>
      </c>
      <c r="D19" s="9">
        <f t="shared" si="3"/>
        <v>354.76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0</v>
      </c>
      <c r="L19" s="9">
        <f t="shared" si="3"/>
        <v>0</v>
      </c>
      <c r="M19" s="9">
        <f t="shared" si="3"/>
        <v>0</v>
      </c>
      <c r="N19" s="10">
        <f>SUM(B19:M19)</f>
        <v>760.24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20" customFormat="1" x14ac:dyDescent="0.2"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20" customFormat="1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20" customFormat="1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20" customFormat="1" x14ac:dyDescent="0.2"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20" customFormat="1" x14ac:dyDescent="0.2"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20" customFormat="1" x14ac:dyDescent="0.2"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20" customFormat="1" x14ac:dyDescent="0.2"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20" customFormat="1" x14ac:dyDescent="0.2"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20" customFormat="1" x14ac:dyDescent="0.2"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20" customFormat="1" x14ac:dyDescent="0.2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20" customFormat="1" x14ac:dyDescent="0.2"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20" customFormat="1" x14ac:dyDescent="0.2"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20" customFormat="1" x14ac:dyDescent="0.2"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5:86" s="20" customFormat="1" x14ac:dyDescent="0.2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5:86" s="20" customFormat="1" x14ac:dyDescent="0.2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5:86" s="20" customFormat="1" x14ac:dyDescent="0.2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5:86" s="20" customFormat="1" x14ac:dyDescent="0.2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5:86" s="20" customFormat="1" x14ac:dyDescent="0.2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5:86" s="20" customFormat="1" x14ac:dyDescent="0.2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5:86" s="20" customFormat="1" x14ac:dyDescent="0.2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5:86" s="20" customFormat="1" x14ac:dyDescent="0.2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5:86" s="20" customFormat="1" x14ac:dyDescent="0.2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5:86" s="20" customFormat="1" x14ac:dyDescent="0.2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5:86" s="20" customFormat="1" x14ac:dyDescent="0.2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5:86" s="20" customFormat="1" x14ac:dyDescent="0.2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5:86" s="20" customFormat="1" x14ac:dyDescent="0.2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5:86" s="20" customFormat="1" x14ac:dyDescent="0.2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5:86" s="20" customFormat="1" x14ac:dyDescent="0.2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5:86" s="20" customFormat="1" x14ac:dyDescent="0.2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5:86" s="20" customFormat="1" x14ac:dyDescent="0.2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5:86" s="20" customFormat="1" x14ac:dyDescent="0.2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5:86" s="20" customFormat="1" x14ac:dyDescent="0.2"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5:86" s="20" customFormat="1" x14ac:dyDescent="0.2"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5:86" s="20" customFormat="1" x14ac:dyDescent="0.2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5:86" s="20" customFormat="1" x14ac:dyDescent="0.2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5:86" s="20" customFormat="1" x14ac:dyDescent="0.2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5:86" s="20" customFormat="1" x14ac:dyDescent="0.2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5:86" s="20" customFormat="1" x14ac:dyDescent="0.2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5:86" s="20" customFormat="1" x14ac:dyDescent="0.2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5:86" s="20" customFormat="1" x14ac:dyDescent="0.2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5:86" s="20" customFormat="1" x14ac:dyDescent="0.2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5:86" s="20" customFormat="1" x14ac:dyDescent="0.2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5:86" s="20" customFormat="1" x14ac:dyDescent="0.2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5:86" s="20" customFormat="1" x14ac:dyDescent="0.2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5:86" s="20" customFormat="1" x14ac:dyDescent="0.2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5:86" s="20" customFormat="1" x14ac:dyDescent="0.2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5:86" s="20" customFormat="1" x14ac:dyDescent="0.2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5:86" s="20" customFormat="1" x14ac:dyDescent="0.2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5:86" s="20" customFormat="1" x14ac:dyDescent="0.2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5:86" s="20" customFormat="1" x14ac:dyDescent="0.2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5:86" s="20" customFormat="1" x14ac:dyDescent="0.2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5:86" s="20" customFormat="1" x14ac:dyDescent="0.2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5:86" s="20" customFormat="1" x14ac:dyDescent="0.2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5:86" s="20" customFormat="1" x14ac:dyDescent="0.2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5:86" s="20" customFormat="1" x14ac:dyDescent="0.2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5:86" s="20" customFormat="1" x14ac:dyDescent="0.2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5:86" s="20" customFormat="1" x14ac:dyDescent="0.2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5:86" s="20" customFormat="1" x14ac:dyDescent="0.2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5:86" s="20" customFormat="1" x14ac:dyDescent="0.2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5:86" s="20" customFormat="1" x14ac:dyDescent="0.2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5:86" s="20" customFormat="1" x14ac:dyDescent="0.2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5:86" s="20" customFormat="1" x14ac:dyDescent="0.2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5:86" s="20" customFormat="1" x14ac:dyDescent="0.2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5:86" s="20" customFormat="1" x14ac:dyDescent="0.2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5:86" s="20" customFormat="1" x14ac:dyDescent="0.2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5:86" s="20" customFormat="1" x14ac:dyDescent="0.2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5:86" s="20" customFormat="1" x14ac:dyDescent="0.2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5:86" s="20" customFormat="1" x14ac:dyDescent="0.2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5:86" s="20" customFormat="1" x14ac:dyDescent="0.2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5:86" s="20" customFormat="1" x14ac:dyDescent="0.2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</sheetData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2013-11-11T10:38:57Z</dcterms:created>
  <dcterms:modified xsi:type="dcterms:W3CDTF">2013-11-11T12:42:45Z</dcterms:modified>
</cp:coreProperties>
</file>